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Объявление" sheetId="1" r:id="rId1"/>
  </sheets>
  <definedNames>
    <definedName name="_xlnm.Print_Area" localSheetId="0">Объявление!$A$1:$J$64</definedName>
  </definedNames>
  <calcPr calcId="152511"/>
</workbook>
</file>

<file path=xl/calcChain.xml><?xml version="1.0" encoding="utf-8"?>
<calcChain xmlns="http://schemas.openxmlformats.org/spreadsheetml/2006/main">
  <c r="G5" i="1" l="1"/>
  <c r="G6" i="1"/>
  <c r="G7" i="1"/>
  <c r="G8" i="1"/>
  <c r="G9" i="1"/>
  <c r="G10" i="1"/>
  <c r="G11" i="1"/>
  <c r="G12" i="1"/>
  <c r="G13" i="1"/>
  <c r="G14" i="1"/>
  <c r="G15" i="1"/>
  <c r="G16" i="1"/>
  <c r="G17" i="1"/>
  <c r="G4" i="1"/>
</calcChain>
</file>

<file path=xl/sharedStrings.xml><?xml version="1.0" encoding="utf-8"?>
<sst xmlns="http://schemas.openxmlformats.org/spreadsheetml/2006/main" count="231" uniqueCount="102">
  <si>
    <t xml:space="preserve">№ лота </t>
  </si>
  <si>
    <t>МНН, наименование лота</t>
  </si>
  <si>
    <t>Ед. изм</t>
  </si>
  <si>
    <t>Кол-во</t>
  </si>
  <si>
    <t>Цена (тенге)</t>
  </si>
  <si>
    <t>Сумма (тенге)</t>
  </si>
  <si>
    <t>Срок поставки</t>
  </si>
  <si>
    <t>Место поставки</t>
  </si>
  <si>
    <t>Итого</t>
  </si>
  <si>
    <t>ХПА, Лоттың атауы</t>
  </si>
  <si>
    <t>Ед. өзг</t>
  </si>
  <si>
    <t>Саны</t>
  </si>
  <si>
    <t>Бағасы (теңге)</t>
  </si>
  <si>
    <t>Сомасы (теңге)</t>
  </si>
  <si>
    <t>Жеткізу мерзімі</t>
  </si>
  <si>
    <t>Жеткізу орны</t>
  </si>
  <si>
    <t xml:space="preserve">по заявке Заказчика не позднее 25.12.2022 года.
</t>
  </si>
  <si>
    <t>Шт.</t>
  </si>
  <si>
    <t>Уп.</t>
  </si>
  <si>
    <t>Заменитель твердой мозговой оболочки 10.0х12.5 см.</t>
  </si>
  <si>
    <t>СКО, г.Петропавловск, ул. Брусиловского,20 (Нейрохирургия)</t>
  </si>
  <si>
    <t>Насадка краниотомная для малых боров с вравщающейся ножкой, диаметр вала 2,4 мм, совместима с силовой консолью IPC Medtronic.</t>
  </si>
  <si>
    <t>СКО, г.Петропавловск, ул. Казахстанской Правды,233 (Взрослая реанимация)</t>
  </si>
  <si>
    <t>Зонд для энтерального питания, стерильный размер 5F, стерильный однократного применения рентгеноконтрастный атравматичный, d 1,7 длина 52см.</t>
  </si>
  <si>
    <t>СКО, г.Петропавловск, ул. Казахстанской Правды,233.</t>
  </si>
  <si>
    <t>Трахеостомическая трубка без манжеты. Изготовлена из пластифицированного ПВХ. Две маркированных размером трахеостомической трубки внутренних канюли, тесьма, гибкий ершик.  Размер: 8.0.</t>
  </si>
  <si>
    <t>по заявке Заказчика не позднее 25.12.2022 года.</t>
  </si>
  <si>
    <t>СКО, г.Петропавловск, ул.М.Ауэзова,133.</t>
  </si>
  <si>
    <t>Монополярный инструмент. Электрод-петля ЕМ 162-1, радиус-7*0,2мм к аппарату «Фотек»</t>
  </si>
  <si>
    <t>Набор для катетеризации центральных вен одноканальный,педиатрический рентгеноконтрастный S 110</t>
  </si>
  <si>
    <t>Маска лицевая анестезиологическая, стерильная, однократного применения, неонатальная размер №0 с мажетой, коннектор 15 М с крепежным кольцом.</t>
  </si>
  <si>
    <t>СКО, г.Петропавловск, ул. Брусиловского,20 (Аптека)</t>
  </si>
  <si>
    <t>Жгут кровоостанавливающий, диаметр петли 135, растянутой 250мм.</t>
  </si>
  <si>
    <t>Термометр ртутный стеклянный</t>
  </si>
  <si>
    <t>Термоиндикатор на 120, упаковка № 500.</t>
  </si>
  <si>
    <t>Термоиндикатор на 132, упаковка № 500.</t>
  </si>
  <si>
    <t>Термоиндикатор на 180, упаковка № 500.</t>
  </si>
  <si>
    <t>Канюля аспирационная для многократной аспирации и инъекций во флаконы, воздушный фильтр -0,45 мкм</t>
  </si>
  <si>
    <t>Набор</t>
  </si>
  <si>
    <t>Катетер Фолея двухходовой, стерильный, длина 395мм,объем 30мл., № 14</t>
  </si>
  <si>
    <t>СКО, г.Петропавловск, ул. Казахстанской Правды,233 (Детская реанимация)</t>
  </si>
  <si>
    <t xml:space="preserve">Объявление от 23.06.2022 года
о проведении закупа ИМН и ЛС способом ЗЦП.
</t>
  </si>
  <si>
    <t>23.06.2022 жылғы хабарландыру
ЗЦП тәсілімен  ММБ және LS  сатып алуды өткізу туралы.</t>
  </si>
  <si>
    <t xml:space="preserve">Тапсырыс берушінің өтінімі бойынша 25.12.2022 жылдан кешіктірмей.
</t>
  </si>
  <si>
    <t>СҚО, Петропавл қ., Брусиловский к-сі, 20 (Нейрохирургия)</t>
  </si>
  <si>
    <t>СҚО, Петропавл қ., Казахстанская правда к-сі, 233 (ересектер реанимациясы)</t>
  </si>
  <si>
    <t>СҚО, Петропавл қ., Казахстанская правда к-сі, 233 (балалар реанимациясы)</t>
  </si>
  <si>
    <t>СҚО, Петропавл қ., М. Әуезов к-сі, 133.</t>
  </si>
  <si>
    <t>СҚО, Петропавл қ., Казахстанская правда к-сі, 233.</t>
  </si>
  <si>
    <t>СҚО, Петропавл қ., Брусиловский к-сі, 20 (дәріхана)</t>
  </si>
  <si>
    <t>дана</t>
  </si>
  <si>
    <t>орау</t>
  </si>
  <si>
    <t>жинағы</t>
  </si>
  <si>
    <t>Дура матасын алмастырғыш 10.0х12. 5 см.</t>
  </si>
  <si>
    <t>Айналмалы аяғы бар кішкентай борларға арналған краниотомдық саптама, білік диаметрі 2,4 мм, INC Medtronic қуат консолімен үйлесімді.</t>
  </si>
  <si>
    <t>Екі жақты Фолей катетері, зарарсыздандырылған, ұзындығы 395 мм, көлемі 30 мл., № 14</t>
  </si>
  <si>
    <t>Энтеральді қоректендіруге арналған Зонд, стерильді Өлшем 5F, бір рет қолданылатын стерилді ренгеноконтрасты атравматикалық, d 1,7 ұзындығы 52см.</t>
  </si>
  <si>
    <t>Монополярлы құрал. Электрод-Ілмек Жем 162-1, радиусы-7*0,2 мм "Фотек"аппаратына</t>
  </si>
  <si>
    <t>Орталық көктамырларды катетерлеуге арналған бір арналы,педиатриялық рентгенконтрасты жиынтық S 110</t>
  </si>
  <si>
    <t>Бет маскасы анестезиологиялық, стерильді ,бір рет қолданылатын, неонатальды өлшемі № 0 манжеті бар, коннектор 15 М бекіту сақинасы бар.</t>
  </si>
  <si>
    <t>Гемостатикалық турникет, топсаның диаметрі 135, 250 мм созылған.</t>
  </si>
  <si>
    <t>Сынапты шыны Термометр</t>
  </si>
  <si>
    <t>120 арналған Термоиндикатор, № 500 қаптама.</t>
  </si>
  <si>
    <t>132 арналған Термоиндикатор, № 500 қаптама.</t>
  </si>
  <si>
    <t>180 арналған Термоиндикатор, орам № 500.</t>
  </si>
  <si>
    <t>Көп реттік аспирацияға және флакондарға инъекцияға арналған аспирациялық Канюля, ауа сүзгісі -0,45 мкм</t>
  </si>
  <si>
    <r>
      <t xml:space="preserve">Документы, предшествующие оплате, указаны в п.6 типового Договора. 
К закупу способом запроса ценовых предложений допускаются все потенциальные поставщики, отвечающие квалификационным требованиям, указанным в п. 14 Правилах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и (или) в системе обязательного социального медицинского страхования, фармацевтических услуг, утвержденных постановлением Правительства Республики Казахстан от 04 июня 2021 года № 375
Ценовое предложение запечатывается в конверт, в котором указываются наименование и юридический адрес потенциального поставщика. 
Конверт подлежит адресации заказчику по адресу: Северо-Казахстанская область, г. Петропавловск, ул. Брусиловского,20 (здание бухгалтерии, кабинет № 2) и содержит слова </t>
    </r>
    <r>
      <rPr>
        <b/>
        <sz val="11"/>
        <color theme="1"/>
        <rFont val="Times New Roman"/>
        <family val="1"/>
        <charset val="204"/>
      </rPr>
      <t>«Закуп способом запроса ценовых предложений» и «Не вскрывать до 11 часов 00 минут 01 июля 2022 года (указываются дата и время вскрытия конвертов, указанные объявлении)».</t>
    </r>
    <r>
      <rPr>
        <sz val="11"/>
        <color theme="1"/>
        <rFont val="Times New Roman"/>
        <family val="1"/>
        <charset val="204"/>
      </rPr>
      <t xml:space="preserve">
</t>
    </r>
    <r>
      <rPr>
        <b/>
        <sz val="11"/>
        <color theme="1"/>
        <rFont val="Times New Roman"/>
        <family val="1"/>
        <charset val="204"/>
      </rPr>
      <t>Окончательный срок подачи ценовых предложений в 10 часов 00 минут 01 июля 2022 года.</t>
    </r>
    <r>
      <rPr>
        <sz val="11"/>
        <color theme="1"/>
        <rFont val="Times New Roman"/>
        <family val="1"/>
        <charset val="204"/>
      </rPr>
      <t xml:space="preserve">
Конверты с ценовыми предложениями будут </t>
    </r>
    <r>
      <rPr>
        <b/>
        <sz val="11"/>
        <color theme="1"/>
        <rFont val="Times New Roman"/>
        <family val="1"/>
        <charset val="204"/>
      </rPr>
      <t xml:space="preserve">вскрываться 01 июля в 11 часов 00 минут 2022 года </t>
    </r>
    <r>
      <rPr>
        <sz val="11"/>
        <color theme="1"/>
        <rFont val="Times New Roman"/>
        <family val="1"/>
        <charset val="204"/>
      </rPr>
      <t xml:space="preserve">по следующему адресу: Северо-Казахстанская область, г. Петропавловск, ул. Брусиловского,20, (в здании бухгалтерии, кабинет № 2).
Потенциальные поставщики могут присутствовать при вскрытии конвертов с ценовыми предложениями. Дополнительную информацию и справку можно получить по телефону 8 (7152) 52-52-35.
</t>
    </r>
  </si>
  <si>
    <t>Манжеті жоқ трахеостомиялық түтік. Пластиктен жасалған ПВХ. Ішкі каннуланың трахеостомиялық түтігінің өлшемімен белгіленген екі таспа, иілгіш щетка.  Көлемі: 8.0.</t>
  </si>
  <si>
    <t>Белфордың абдоминальды кеңейткіші, трикуспидті, 100х60 ММ қатты орталық айна және 100х30 мм өлшемді екі қуыс бүйірлік айналар - олар 0-200 мм бөлінеді.</t>
  </si>
  <si>
    <t>Ларингоскопический набор взрослый в комплекте: рукоятка батареечная средняя, клинки Macintosh C, р-ры 2,3,4; Miller C, р-ры 2,3,4. Источник света: размер 00-1, размер 2-5. Упаковка-кейс</t>
  </si>
  <si>
    <t>СКО, г.Петропавловск, ул. Брусиловского,20 (отделение анестезиологии и реанимации)</t>
  </si>
  <si>
    <t>СКО, г.Петропавловск, ул. Брусиловского,20 (Лаборатория)</t>
  </si>
  <si>
    <t>Краситель-фиксатор Эозин метиленовый синий по Май-Грюнвальду. (1 флакон-1 литр)</t>
  </si>
  <si>
    <t>СКО, г.Петропавловск, ул. Васильева, 123 (Лаборатория)</t>
  </si>
  <si>
    <t>Краситель сухой Азур-эозин по Романовскому (0,76%) в метаноле и глицерине (соотношение1:1). (1 флакон-1 литр)</t>
  </si>
  <si>
    <t>литр</t>
  </si>
  <si>
    <t>Ересек ларингоскопиялық жиынтық жиынтықта: орташа батарея тұтқа, Macintosh c сұқпалары, 2,3,4; Miller C, 2,3,4. Жарық көзі: өлшемі 00-1, өлшемі 2-5. Орау-кейс</t>
  </si>
  <si>
    <t>СҚО, Петропавл қ., Брусиловский к-сі, 20 (Анестезиология және реанимация бөлімшесі)</t>
  </si>
  <si>
    <t>Мамыр-Грюнвальд бойынша эозин метилен көк бояғыш-фиксатор. (1 құты-1 литр)</t>
  </si>
  <si>
    <t>Метанол мен глицериндегі Романов (0,76%) бойынша құрғақ Азур-эозин бояуы (1:1 қатынасы). (1 құты-1 литр)</t>
  </si>
  <si>
    <t>Абдоминальный расширитель Белфора, трехстворчатое, с согнутым под прямым углом сплошным центральным зеркалом 100х60 мм и двумя полыми боковыми зеркалами размером 100х30 мм (их расхождение на 0-200 мм).</t>
  </si>
  <si>
    <t>СҚО, Петропавл қ., Брусиловский к-сі, 20 (зертхана)</t>
  </si>
  <si>
    <t>СҚО, Петропавл қ., Васильев к-сі, 123 (зертхана)</t>
  </si>
  <si>
    <t>флакон</t>
  </si>
  <si>
    <t>Фторурацил. Раствор для внутрисосудистого введения 50 мг\мл</t>
  </si>
  <si>
    <t>Ибупрофен.Раствор для внутривенного введения 400 мг/4 мл</t>
  </si>
  <si>
    <t>Ибупрофен. Раствор для внутривенного введения 800 мг/8 мл</t>
  </si>
  <si>
    <t>Урапидил.Раствор для внутривенного введения, 5 мг/мл, 10 мл</t>
  </si>
  <si>
    <t>Влагоотделители для работы на аппарате НДА Avance CS2
Водяные ловушки обеспечивают защиту дыхательного модуля. Мембрана ловушек воды блокирует бактерии, вирусы, воду и слизь от попадания в дыхательную систему. 1 уп-№ 10</t>
  </si>
  <si>
    <t xml:space="preserve">Уп. </t>
  </si>
  <si>
    <t>Водосборник совместимый с наркозно-дыхательным аппаратом Carestation 650</t>
  </si>
  <si>
    <t>Avance CS2 nda құрылғысында жұмыс істеуге арналған ылғал сепараторлары
Су тұзақтары тыныс алу модулін қорғайды. Су тұзақтарының мембранасы бактерияларды, вирустарды, су мен шырышты тыныс алу жүйесіне енуден сақтайды. 1 уп-№ 10</t>
  </si>
  <si>
    <t>Carestation 650 наркозды-тыныс алу аппаратымен үйлесімді су жинағыш</t>
  </si>
  <si>
    <t>Фторурацил. Тамырішілік енгізуге арналған ерітінді 50 мг\мл</t>
  </si>
  <si>
    <t>Ибупрофен.Көктамыр ішіне енгізуге арналған ерітінді 400 мг / 4 мл</t>
  </si>
  <si>
    <t>Ибупрофен. Вена ішіне енгізуге арналған ерітінді 800 мг / 8 мл</t>
  </si>
  <si>
    <t>Урапидил.Көктамыр ішіне енгізуге арналған ерітінді, 5 мг/мл, 10 мл</t>
  </si>
  <si>
    <t>ампула</t>
  </si>
  <si>
    <t xml:space="preserve">    </t>
  </si>
  <si>
    <r>
      <t xml:space="preserve">Төлем алдындағы құжаттар үлгілік шарттың 6-тармағында көрсетілген.
Баға ұсыныстарын сұрату тәсілімен сатып алуға Қазақстан Республикасы Үкіметінің 2021 жылғы 04 маусымдағы № 375 қаулысымен бекітілген Тегін медициналық көмектің кепілдік берілген көлемі шеңберінде және (немесе) міндетті әлеуметтік медициналық сақтандыру жүйесінде дәрілік заттарды, медициналық бұйымдар мен мамандандырылған емдік өнімдерді, фармацевтикалық қызметтерді сатып алуды ұйымдастыру және өткізу қағидаларының 14-тармағында көрсетілген біліктілік талаптарына сай келетін барлық әлеуетті өнім берушілер жіберіледі
Баға ұсынысы әлеуетті өнім берушінің атауы мен заңды мекенжайы көрсетілетін конвертке салынады.
Конверт Тапсырыс берушіге мына мекенжайға жіберіледі: Солтүстік Қазақстан облысы, Петропавл қаласы, Брусиловский көшесі,20 (Бухгалтерия ғимараты, № 2 кабинет) және </t>
    </r>
    <r>
      <rPr>
        <b/>
        <sz val="11"/>
        <color theme="1"/>
        <rFont val="Times New Roman"/>
        <family val="1"/>
        <charset val="204"/>
      </rPr>
      <t>"Баға ұсыныстарын сұрату тәсілімен сатып алу "және"2022 жылғы 01 шілде 11 сағат 00 минутқа дейін ашпаңыз (хабарландыруда көрсетілген конверттерді ашу күні мен уақыты көрсетіледі)"</t>
    </r>
    <r>
      <rPr>
        <sz val="11"/>
        <color theme="1"/>
        <rFont val="Times New Roman"/>
        <family val="1"/>
        <charset val="204"/>
      </rPr>
      <t xml:space="preserve">деген сөздер қамтылады.
Баға ұсыныстарын берудің соңғы мерзімі </t>
    </r>
    <r>
      <rPr>
        <b/>
        <sz val="11"/>
        <color theme="1"/>
        <rFont val="Times New Roman"/>
        <family val="1"/>
        <charset val="204"/>
      </rPr>
      <t>2022 жылғы 01 шілде 10 сағат 00 минут.</t>
    </r>
    <r>
      <rPr>
        <sz val="11"/>
        <color theme="1"/>
        <rFont val="Times New Roman"/>
        <family val="1"/>
        <charset val="204"/>
      </rPr>
      <t xml:space="preserve">
Баға ұсыныстары бар конверттер </t>
    </r>
    <r>
      <rPr>
        <b/>
        <sz val="11"/>
        <color theme="1"/>
        <rFont val="Times New Roman"/>
        <family val="1"/>
        <charset val="204"/>
      </rPr>
      <t>2022 жылғы 01 шілде 11 сағат 00 минутта</t>
    </r>
    <r>
      <rPr>
        <sz val="11"/>
        <color theme="1"/>
        <rFont val="Times New Roman"/>
        <family val="1"/>
        <charset val="204"/>
      </rPr>
      <t xml:space="preserve"> мына мекенжай бойынша ашылады: Солтүстік Қазақстан облысы, Петропавл қаласы, Брусиловский көшесі,20, (Бухгалтерия ғимаратында, № 2 кабинет).
Әлеуетті өнім берушілер баға ұсыныстары бар конверттерді ашу кезінде қатыса алады. Қосымша ақпарат пен анықтаманы 8 (7152) 52-52-35 телефоны бойынша алуға болады.</t>
    </r>
  </si>
  <si>
    <t>"Солтүстік Қазақстан облысы, Петропавл қаласы, Брусиловский көшесі, 20 мекенжайында орналасқан" Солтүстік қазақстан облысы әкімдігінің денсаулық сақтау басқармасы "КММ" көп бейінді облыстық аурухана " ШЖҚ КМК ММБ және LS сатып алу бойынша баға ұсыныстарын сұрату тәсілімен сатып алуды жариялайды. Сатып алынатын тауарлардың толық тізбесі, бөлінген сома, талап етілетін мерзім, жеткізу шарттары мен орны.
"</t>
  </si>
  <si>
    <r>
      <t xml:space="preserve">КГП на ПХВ «Многопрофильная областная больница» КГУ «Управление здравоохранения акимата Северо-Казахстанской области», расположенное по адресу Северо-Казахстанская область, г. Петропавловск, ул. Брусиловского,20, объявляет закуп способом запроса ценовых предложений </t>
    </r>
    <r>
      <rPr>
        <b/>
        <sz val="11"/>
        <color theme="1"/>
        <rFont val="Times New Roman"/>
        <family val="1"/>
        <charset val="204"/>
      </rPr>
      <t xml:space="preserve">по приобретению ИМН и ЛС. </t>
    </r>
    <r>
      <rPr>
        <sz val="11"/>
        <color theme="1"/>
        <rFont val="Times New Roman"/>
        <family val="1"/>
        <charset val="204"/>
      </rPr>
      <t xml:space="preserve">Полный перечень закупаемых товаров, выделенная сумма, требуемый срок, условия и место поставки.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</si>
</sst>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scheme val="minor"/>
    </font>
    <font>
      <b/>
      <sz val="11"/>
      <color theme="1"/>
      <name val="Calibri"/>
      <family val="2"/>
      <charset val="204"/>
      <scheme val="minor"/>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1"/>
      <name val="Times New Roman"/>
      <family val="1"/>
      <charset val="20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1">
    <xf numFmtId="0" fontId="0" fillId="0" borderId="0" xfId="0"/>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0" fontId="0" fillId="0" borderId="0" xfId="0" applyAlignment="1">
      <alignment vertical="top" wrapText="1"/>
    </xf>
    <xf numFmtId="0" fontId="0" fillId="0" borderId="0" xfId="0" applyAlignment="1">
      <alignment vertical="top"/>
    </xf>
    <xf numFmtId="0" fontId="1" fillId="0" borderId="0" xfId="0" applyFont="1" applyAlignment="1">
      <alignment vertical="top" wrapText="1"/>
    </xf>
    <xf numFmtId="0" fontId="4" fillId="0" borderId="0" xfId="0" applyFont="1"/>
    <xf numFmtId="4" fontId="0" fillId="0" borderId="0" xfId="0" applyNumberFormat="1"/>
    <xf numFmtId="4" fontId="4" fillId="0" borderId="0" xfId="0" applyNumberFormat="1" applyFont="1"/>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4" fontId="4" fillId="0" borderId="3" xfId="0" applyNumberFormat="1" applyFont="1" applyFill="1" applyBorder="1" applyAlignment="1">
      <alignment horizontal="center" vertical="top" wrapText="1"/>
    </xf>
    <xf numFmtId="0" fontId="2" fillId="0" borderId="2" xfId="0" applyFont="1" applyFill="1" applyBorder="1" applyAlignment="1">
      <alignment horizontal="center" vertical="top" wrapText="1"/>
    </xf>
    <xf numFmtId="3" fontId="2" fillId="0" borderId="2"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164" fontId="2" fillId="0" borderId="2" xfId="0" applyNumberFormat="1" applyFont="1" applyFill="1" applyBorder="1" applyAlignment="1">
      <alignment horizontal="center" vertical="top" wrapText="1"/>
    </xf>
    <xf numFmtId="4" fontId="3" fillId="0" borderId="3" xfId="0" applyNumberFormat="1" applyFont="1" applyFill="1" applyBorder="1" applyAlignment="1">
      <alignment horizontal="center" vertical="top"/>
    </xf>
    <xf numFmtId="164" fontId="4" fillId="0" borderId="3" xfId="0" applyNumberFormat="1" applyFont="1" applyFill="1" applyBorder="1" applyAlignment="1">
      <alignment horizontal="center" vertical="top" wrapText="1"/>
    </xf>
    <xf numFmtId="0" fontId="4" fillId="0" borderId="3" xfId="0" applyFont="1" applyFill="1" applyBorder="1" applyAlignment="1">
      <alignment wrapText="1"/>
    </xf>
    <xf numFmtId="0" fontId="5" fillId="0" borderId="2" xfId="0" applyFont="1" applyFill="1" applyBorder="1" applyAlignment="1">
      <alignment horizontal="center" vertical="top" wrapText="1"/>
    </xf>
    <xf numFmtId="0" fontId="5" fillId="0" borderId="2" xfId="0" applyFont="1" applyFill="1" applyBorder="1" applyAlignment="1">
      <alignment horizontal="left" vertical="top" wrapText="1"/>
    </xf>
    <xf numFmtId="3" fontId="5" fillId="0" borderId="2" xfId="0" applyNumberFormat="1" applyFont="1" applyFill="1" applyBorder="1" applyAlignment="1">
      <alignment horizontal="center" vertical="top" wrapText="1"/>
    </xf>
    <xf numFmtId="4" fontId="5" fillId="0" borderId="2"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3" xfId="0" applyFont="1" applyFill="1" applyBorder="1" applyAlignment="1">
      <alignment horizontal="center" vertical="top" wrapText="1"/>
    </xf>
    <xf numFmtId="0" fontId="6" fillId="0" borderId="3" xfId="0" applyFont="1" applyFill="1" applyBorder="1" applyAlignment="1">
      <alignment horizontal="center" vertical="top" wrapText="1"/>
    </xf>
    <xf numFmtId="4" fontId="4" fillId="0" borderId="2" xfId="0" applyNumberFormat="1" applyFont="1" applyFill="1" applyBorder="1" applyAlignment="1">
      <alignment horizontal="center" vertical="top" wrapText="1"/>
    </xf>
    <xf numFmtId="0" fontId="4" fillId="0" borderId="2" xfId="0" applyFont="1" applyFill="1" applyBorder="1" applyAlignment="1">
      <alignment horizontal="left"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xf>
    <xf numFmtId="0" fontId="0" fillId="0" borderId="0" xfId="0" applyAlignment="1">
      <alignment vertical="center"/>
    </xf>
    <xf numFmtId="0" fontId="6" fillId="0" borderId="3" xfId="0" applyFont="1" applyFill="1" applyBorder="1" applyAlignment="1">
      <alignment horizontal="left" vertical="top" wrapText="1"/>
    </xf>
    <xf numFmtId="4" fontId="6" fillId="0" borderId="3"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0" fontId="4" fillId="0" borderId="2" xfId="0" applyFont="1" applyBorder="1" applyAlignment="1">
      <alignment horizontal="center" vertical="top" wrapText="1"/>
    </xf>
    <xf numFmtId="0" fontId="4" fillId="0" borderId="0" xfId="0" applyFont="1" applyFill="1" applyBorder="1" applyAlignment="1">
      <alignment horizontal="left" vertical="top" wrapText="1"/>
    </xf>
    <xf numFmtId="0" fontId="4" fillId="0" borderId="2" xfId="0" applyFont="1" applyFill="1" applyBorder="1" applyAlignment="1">
      <alignment vertical="top" wrapText="1"/>
    </xf>
    <xf numFmtId="0" fontId="4" fillId="0" borderId="3" xfId="0" applyFont="1" applyFill="1" applyBorder="1" applyAlignment="1">
      <alignment vertical="top" wrapText="1"/>
    </xf>
    <xf numFmtId="0" fontId="3" fillId="0" borderId="3" xfId="0" applyFont="1" applyFill="1" applyBorder="1" applyAlignment="1">
      <alignment horizontal="right"/>
    </xf>
    <xf numFmtId="0" fontId="4" fillId="0" borderId="3" xfId="0" applyFont="1" applyFill="1" applyBorder="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xf numFmtId="0" fontId="3" fillId="0" borderId="0" xfId="0" applyFont="1" applyAlignment="1">
      <alignment horizontal="center" vertical="top" wrapText="1"/>
    </xf>
    <xf numFmtId="0" fontId="3" fillId="0" borderId="0" xfId="0" applyFont="1" applyAlignment="1">
      <alignment horizontal="center" wrapText="1"/>
    </xf>
    <xf numFmtId="2" fontId="5" fillId="0" borderId="2" xfId="0" applyNumberFormat="1" applyFont="1" applyBorder="1" applyAlignment="1">
      <alignment horizontal="center" vertical="top"/>
    </xf>
    <xf numFmtId="0" fontId="5" fillId="0" borderId="2" xfId="0" applyFont="1" applyBorder="1" applyAlignment="1">
      <alignment horizontal="center" vertical="top"/>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tabSelected="1" topLeftCell="A4" zoomScaleNormal="100" workbookViewId="0">
      <selection activeCell="D60" sqref="D60"/>
    </sheetView>
  </sheetViews>
  <sheetFormatPr defaultRowHeight="15" x14ac:dyDescent="0.25"/>
  <cols>
    <col min="1" max="1" width="4.42578125" customWidth="1"/>
    <col min="2" max="2" width="6.85546875" customWidth="1"/>
    <col min="3" max="3" width="38" customWidth="1"/>
    <col min="4" max="4" width="10.5703125" customWidth="1"/>
    <col min="6" max="6" width="11.7109375" bestFit="1" customWidth="1"/>
    <col min="7" max="7" width="14.140625" style="8" customWidth="1"/>
    <col min="8" max="8" width="18.85546875" customWidth="1"/>
    <col min="9" max="9" width="23.5703125" customWidth="1"/>
  </cols>
  <sheetData>
    <row r="1" spans="1:15" ht="30.6" customHeight="1" x14ac:dyDescent="0.25">
      <c r="A1" s="47" t="s">
        <v>41</v>
      </c>
      <c r="B1" s="47"/>
      <c r="C1" s="47"/>
      <c r="D1" s="47"/>
      <c r="E1" s="47"/>
      <c r="F1" s="47"/>
      <c r="G1" s="47"/>
      <c r="H1" s="47"/>
      <c r="I1" s="47"/>
      <c r="J1" s="47"/>
      <c r="K1" s="6"/>
      <c r="L1" s="5"/>
      <c r="M1" s="5"/>
      <c r="N1" s="5"/>
      <c r="O1" s="5"/>
    </row>
    <row r="2" spans="1:15" ht="45" customHeight="1" x14ac:dyDescent="0.25">
      <c r="A2" s="45" t="s">
        <v>101</v>
      </c>
      <c r="B2" s="45"/>
      <c r="C2" s="45"/>
      <c r="D2" s="45"/>
      <c r="E2" s="45"/>
      <c r="F2" s="45"/>
      <c r="G2" s="45"/>
      <c r="H2" s="45"/>
      <c r="I2" s="45"/>
      <c r="J2" s="45"/>
      <c r="K2" s="4"/>
      <c r="L2" s="5"/>
      <c r="M2" s="5"/>
      <c r="N2" s="5"/>
      <c r="O2" s="5"/>
    </row>
    <row r="3" spans="1:15" ht="28.5" x14ac:dyDescent="0.25">
      <c r="B3" s="13" t="s">
        <v>0</v>
      </c>
      <c r="C3" s="13" t="s">
        <v>1</v>
      </c>
      <c r="D3" s="13" t="s">
        <v>2</v>
      </c>
      <c r="E3" s="14" t="s">
        <v>3</v>
      </c>
      <c r="F3" s="15" t="s">
        <v>4</v>
      </c>
      <c r="G3" s="15" t="s">
        <v>5</v>
      </c>
      <c r="H3" s="16" t="s">
        <v>6</v>
      </c>
      <c r="I3" s="13" t="s">
        <v>7</v>
      </c>
      <c r="J3" s="7"/>
    </row>
    <row r="4" spans="1:15" ht="48.6" customHeight="1" x14ac:dyDescent="0.25">
      <c r="B4" s="25">
        <v>1</v>
      </c>
      <c r="C4" s="21" t="s">
        <v>19</v>
      </c>
      <c r="D4" s="20" t="s">
        <v>17</v>
      </c>
      <c r="E4" s="22">
        <v>5</v>
      </c>
      <c r="F4" s="23">
        <v>315000</v>
      </c>
      <c r="G4" s="23">
        <f>E4*F4</f>
        <v>1575000</v>
      </c>
      <c r="H4" s="24" t="s">
        <v>16</v>
      </c>
      <c r="I4" s="29" t="s">
        <v>20</v>
      </c>
      <c r="J4" s="7"/>
    </row>
    <row r="5" spans="1:15" ht="60.75" customHeight="1" x14ac:dyDescent="0.25">
      <c r="B5" s="25">
        <v>2</v>
      </c>
      <c r="C5" s="31" t="s">
        <v>21</v>
      </c>
      <c r="D5" s="25" t="s">
        <v>17</v>
      </c>
      <c r="E5" s="10">
        <v>1</v>
      </c>
      <c r="F5" s="30">
        <v>781121</v>
      </c>
      <c r="G5" s="23">
        <f t="shared" ref="G5:G17" si="0">E5*F5</f>
        <v>781121</v>
      </c>
      <c r="H5" s="24" t="s">
        <v>16</v>
      </c>
      <c r="I5" s="29" t="s">
        <v>20</v>
      </c>
      <c r="J5" s="7"/>
    </row>
    <row r="6" spans="1:15" ht="62.45" customHeight="1" x14ac:dyDescent="0.25">
      <c r="B6" s="25">
        <v>3</v>
      </c>
      <c r="C6" s="31" t="s">
        <v>39</v>
      </c>
      <c r="D6" s="25" t="s">
        <v>17</v>
      </c>
      <c r="E6" s="33">
        <v>700</v>
      </c>
      <c r="F6" s="50">
        <v>265.88029999999998</v>
      </c>
      <c r="G6" s="23">
        <f t="shared" si="0"/>
        <v>186116.21</v>
      </c>
      <c r="H6" s="24" t="s">
        <v>16</v>
      </c>
      <c r="I6" s="24" t="s">
        <v>22</v>
      </c>
      <c r="J6" s="7"/>
    </row>
    <row r="7" spans="1:15" ht="75" x14ac:dyDescent="0.25">
      <c r="B7" s="25">
        <v>4</v>
      </c>
      <c r="C7" s="35" t="s">
        <v>23</v>
      </c>
      <c r="D7" s="20" t="s">
        <v>17</v>
      </c>
      <c r="E7" s="11">
        <v>300</v>
      </c>
      <c r="F7" s="36">
        <v>345</v>
      </c>
      <c r="G7" s="23">
        <f t="shared" si="0"/>
        <v>103500</v>
      </c>
      <c r="H7" s="24" t="s">
        <v>16</v>
      </c>
      <c r="I7" s="24" t="s">
        <v>40</v>
      </c>
      <c r="J7" s="7"/>
      <c r="K7" s="34"/>
      <c r="L7" s="34"/>
      <c r="M7" s="34"/>
    </row>
    <row r="8" spans="1:15" ht="105" x14ac:dyDescent="0.25">
      <c r="B8" s="32">
        <v>5</v>
      </c>
      <c r="C8" s="35" t="s">
        <v>25</v>
      </c>
      <c r="D8" s="20" t="s">
        <v>17</v>
      </c>
      <c r="E8" s="33">
        <v>6</v>
      </c>
      <c r="F8" s="36">
        <v>8000</v>
      </c>
      <c r="G8" s="23">
        <f t="shared" si="0"/>
        <v>48000</v>
      </c>
      <c r="H8" s="29" t="s">
        <v>26</v>
      </c>
      <c r="I8" s="29" t="s">
        <v>27</v>
      </c>
      <c r="J8" s="7"/>
      <c r="K8" s="34"/>
      <c r="L8" s="34"/>
      <c r="M8" s="34"/>
      <c r="N8" s="34"/>
    </row>
    <row r="9" spans="1:15" ht="94.5" customHeight="1" x14ac:dyDescent="0.25">
      <c r="B9" s="32">
        <v>6</v>
      </c>
      <c r="C9" s="35" t="s">
        <v>80</v>
      </c>
      <c r="D9" s="20" t="s">
        <v>17</v>
      </c>
      <c r="E9" s="33">
        <v>1</v>
      </c>
      <c r="F9" s="36">
        <v>86100</v>
      </c>
      <c r="G9" s="23">
        <f t="shared" si="0"/>
        <v>86100</v>
      </c>
      <c r="H9" s="29" t="s">
        <v>26</v>
      </c>
      <c r="I9" s="29" t="s">
        <v>27</v>
      </c>
      <c r="J9" s="7"/>
      <c r="K9" s="34"/>
      <c r="L9" s="34"/>
      <c r="M9" s="34"/>
      <c r="N9" s="34"/>
    </row>
    <row r="10" spans="1:15" ht="45.75" customHeight="1" x14ac:dyDescent="0.25">
      <c r="B10" s="32">
        <v>7</v>
      </c>
      <c r="C10" s="35" t="s">
        <v>28</v>
      </c>
      <c r="D10" s="32" t="s">
        <v>17</v>
      </c>
      <c r="E10" s="33">
        <v>10</v>
      </c>
      <c r="F10" s="36">
        <v>27000</v>
      </c>
      <c r="G10" s="37">
        <f t="shared" si="0"/>
        <v>270000</v>
      </c>
      <c r="H10" s="29" t="s">
        <v>26</v>
      </c>
      <c r="I10" s="29" t="s">
        <v>27</v>
      </c>
      <c r="J10" s="7"/>
    </row>
    <row r="11" spans="1:15" ht="45" customHeight="1" x14ac:dyDescent="0.25">
      <c r="B11" s="25">
        <v>8</v>
      </c>
      <c r="C11" s="27" t="s">
        <v>29</v>
      </c>
      <c r="D11" s="20" t="s">
        <v>17</v>
      </c>
      <c r="E11" s="11">
        <v>50</v>
      </c>
      <c r="F11" s="12">
        <v>21000</v>
      </c>
      <c r="G11" s="23">
        <f t="shared" si="0"/>
        <v>1050000</v>
      </c>
      <c r="H11" s="24" t="s">
        <v>16</v>
      </c>
      <c r="I11" s="24" t="s">
        <v>24</v>
      </c>
      <c r="J11" s="7"/>
    </row>
    <row r="12" spans="1:15" ht="65.25" customHeight="1" x14ac:dyDescent="0.25">
      <c r="B12" s="25">
        <v>9</v>
      </c>
      <c r="C12" s="27" t="s">
        <v>30</v>
      </c>
      <c r="D12" s="28" t="s">
        <v>17</v>
      </c>
      <c r="E12" s="11">
        <v>40</v>
      </c>
      <c r="F12" s="12">
        <v>1300</v>
      </c>
      <c r="G12" s="23">
        <f t="shared" si="0"/>
        <v>52000</v>
      </c>
      <c r="H12" s="24" t="s">
        <v>16</v>
      </c>
      <c r="I12" s="29" t="s">
        <v>24</v>
      </c>
      <c r="J12" s="7"/>
    </row>
    <row r="13" spans="1:15" ht="45.75" customHeight="1" x14ac:dyDescent="0.25">
      <c r="B13" s="25">
        <v>10</v>
      </c>
      <c r="C13" s="26" t="s">
        <v>32</v>
      </c>
      <c r="D13" s="28" t="s">
        <v>17</v>
      </c>
      <c r="E13" s="11">
        <v>100</v>
      </c>
      <c r="F13" s="49">
        <v>547.71</v>
      </c>
      <c r="G13" s="23">
        <f t="shared" si="0"/>
        <v>54771</v>
      </c>
      <c r="H13" s="24" t="s">
        <v>16</v>
      </c>
      <c r="I13" s="29" t="s">
        <v>31</v>
      </c>
      <c r="J13" s="7"/>
    </row>
    <row r="14" spans="1:15" ht="44.25" customHeight="1" x14ac:dyDescent="0.25">
      <c r="B14" s="25">
        <v>11</v>
      </c>
      <c r="C14" s="26" t="s">
        <v>33</v>
      </c>
      <c r="D14" s="28" t="s">
        <v>17</v>
      </c>
      <c r="E14" s="11">
        <v>300</v>
      </c>
      <c r="F14" s="12">
        <v>700</v>
      </c>
      <c r="G14" s="23">
        <f t="shared" si="0"/>
        <v>210000</v>
      </c>
      <c r="H14" s="24" t="s">
        <v>16</v>
      </c>
      <c r="I14" s="29" t="s">
        <v>31</v>
      </c>
      <c r="J14" s="7"/>
    </row>
    <row r="15" spans="1:15" ht="44.25" customHeight="1" x14ac:dyDescent="0.25">
      <c r="B15" s="25">
        <v>12</v>
      </c>
      <c r="C15" s="26" t="s">
        <v>34</v>
      </c>
      <c r="D15" s="28" t="s">
        <v>18</v>
      </c>
      <c r="E15" s="11">
        <v>35</v>
      </c>
      <c r="F15" s="12">
        <v>5800</v>
      </c>
      <c r="G15" s="23">
        <f t="shared" si="0"/>
        <v>203000</v>
      </c>
      <c r="H15" s="24" t="s">
        <v>16</v>
      </c>
      <c r="I15" s="29" t="s">
        <v>31</v>
      </c>
      <c r="J15" s="7"/>
    </row>
    <row r="16" spans="1:15" ht="45" customHeight="1" x14ac:dyDescent="0.25">
      <c r="B16" s="25">
        <v>13</v>
      </c>
      <c r="C16" s="26" t="s">
        <v>35</v>
      </c>
      <c r="D16" s="28" t="s">
        <v>18</v>
      </c>
      <c r="E16" s="11">
        <v>120</v>
      </c>
      <c r="F16" s="12">
        <v>5800</v>
      </c>
      <c r="G16" s="23">
        <f t="shared" si="0"/>
        <v>696000</v>
      </c>
      <c r="H16" s="24" t="s">
        <v>16</v>
      </c>
      <c r="I16" s="29" t="s">
        <v>31</v>
      </c>
      <c r="J16" s="7"/>
    </row>
    <row r="17" spans="1:14" ht="43.5" customHeight="1" x14ac:dyDescent="0.25">
      <c r="B17" s="25">
        <v>14</v>
      </c>
      <c r="C17" s="26" t="s">
        <v>36</v>
      </c>
      <c r="D17" s="28" t="s">
        <v>18</v>
      </c>
      <c r="E17" s="11">
        <v>20</v>
      </c>
      <c r="F17" s="12">
        <v>5800</v>
      </c>
      <c r="G17" s="23">
        <f t="shared" si="0"/>
        <v>116000</v>
      </c>
      <c r="H17" s="24" t="s">
        <v>16</v>
      </c>
      <c r="I17" s="29" t="s">
        <v>31</v>
      </c>
      <c r="J17" s="7"/>
    </row>
    <row r="18" spans="1:14" ht="47.25" customHeight="1" x14ac:dyDescent="0.25">
      <c r="B18" s="24">
        <v>15</v>
      </c>
      <c r="C18" s="26" t="s">
        <v>37</v>
      </c>
      <c r="D18" s="28" t="s">
        <v>38</v>
      </c>
      <c r="E18" s="11">
        <v>8000</v>
      </c>
      <c r="F18" s="12">
        <v>800</v>
      </c>
      <c r="G18" s="38">
        <v>167050</v>
      </c>
      <c r="H18" s="24" t="s">
        <v>26</v>
      </c>
      <c r="I18" s="29" t="s">
        <v>31</v>
      </c>
      <c r="J18" s="7"/>
    </row>
    <row r="19" spans="1:14" ht="78.75" customHeight="1" x14ac:dyDescent="0.25">
      <c r="B19" s="24">
        <v>16</v>
      </c>
      <c r="C19" s="26" t="s">
        <v>69</v>
      </c>
      <c r="D19" s="28" t="s">
        <v>38</v>
      </c>
      <c r="E19" s="11">
        <v>3</v>
      </c>
      <c r="F19" s="12">
        <v>150000</v>
      </c>
      <c r="G19" s="38">
        <v>450000</v>
      </c>
      <c r="H19" s="24" t="s">
        <v>26</v>
      </c>
      <c r="I19" s="29" t="s">
        <v>70</v>
      </c>
      <c r="J19" s="7"/>
    </row>
    <row r="20" spans="1:14" ht="108.75" customHeight="1" x14ac:dyDescent="0.25">
      <c r="B20" s="24">
        <v>17</v>
      </c>
      <c r="C20" s="26" t="s">
        <v>88</v>
      </c>
      <c r="D20" s="28" t="s">
        <v>89</v>
      </c>
      <c r="E20" s="11">
        <v>2</v>
      </c>
      <c r="F20" s="12">
        <v>200100</v>
      </c>
      <c r="G20" s="38">
        <v>400200</v>
      </c>
      <c r="H20" s="24" t="s">
        <v>26</v>
      </c>
      <c r="I20" s="29" t="s">
        <v>70</v>
      </c>
      <c r="J20" s="7"/>
    </row>
    <row r="21" spans="1:14" ht="45" customHeight="1" x14ac:dyDescent="0.25">
      <c r="B21" s="24">
        <v>18</v>
      </c>
      <c r="C21" s="26" t="s">
        <v>90</v>
      </c>
      <c r="D21" s="28" t="s">
        <v>89</v>
      </c>
      <c r="E21" s="11">
        <v>1</v>
      </c>
      <c r="F21" s="12">
        <v>200100</v>
      </c>
      <c r="G21" s="38">
        <v>200100</v>
      </c>
      <c r="H21" s="24" t="s">
        <v>26</v>
      </c>
      <c r="I21" s="29" t="s">
        <v>27</v>
      </c>
      <c r="J21" s="7"/>
    </row>
    <row r="22" spans="1:14" ht="47.25" customHeight="1" x14ac:dyDescent="0.25">
      <c r="B22" s="24">
        <v>19</v>
      </c>
      <c r="C22" s="26" t="s">
        <v>72</v>
      </c>
      <c r="D22" s="28" t="s">
        <v>75</v>
      </c>
      <c r="E22" s="11">
        <v>10</v>
      </c>
      <c r="F22" s="12">
        <v>8000</v>
      </c>
      <c r="G22" s="38">
        <v>80000</v>
      </c>
      <c r="H22" s="24" t="s">
        <v>26</v>
      </c>
      <c r="I22" s="29" t="s">
        <v>71</v>
      </c>
      <c r="J22" s="7"/>
    </row>
    <row r="23" spans="1:14" ht="61.5" customHeight="1" x14ac:dyDescent="0.25">
      <c r="B23" s="24">
        <v>20</v>
      </c>
      <c r="C23" s="26" t="s">
        <v>74</v>
      </c>
      <c r="D23" s="28" t="s">
        <v>75</v>
      </c>
      <c r="E23" s="11">
        <v>25</v>
      </c>
      <c r="F23" s="12">
        <v>10000</v>
      </c>
      <c r="G23" s="38">
        <v>250000</v>
      </c>
      <c r="H23" s="24" t="s">
        <v>26</v>
      </c>
      <c r="I23" s="29" t="s">
        <v>71</v>
      </c>
      <c r="J23" s="7"/>
    </row>
    <row r="24" spans="1:14" ht="59.25" customHeight="1" x14ac:dyDescent="0.25">
      <c r="B24" s="24">
        <v>21</v>
      </c>
      <c r="C24" s="26" t="s">
        <v>74</v>
      </c>
      <c r="D24" s="28" t="s">
        <v>75</v>
      </c>
      <c r="E24" s="11">
        <v>4</v>
      </c>
      <c r="F24" s="12">
        <v>10000</v>
      </c>
      <c r="G24" s="38">
        <v>40000</v>
      </c>
      <c r="H24" s="24" t="s">
        <v>26</v>
      </c>
      <c r="I24" s="39" t="s">
        <v>73</v>
      </c>
      <c r="J24" s="7"/>
    </row>
    <row r="25" spans="1:14" ht="43.5" customHeight="1" x14ac:dyDescent="0.25">
      <c r="B25" s="24">
        <v>22</v>
      </c>
      <c r="C25" s="26" t="s">
        <v>84</v>
      </c>
      <c r="D25" s="28" t="s">
        <v>97</v>
      </c>
      <c r="E25" s="11">
        <v>10000</v>
      </c>
      <c r="F25" s="12">
        <v>238.12</v>
      </c>
      <c r="G25" s="38">
        <v>2381200</v>
      </c>
      <c r="H25" s="24" t="s">
        <v>26</v>
      </c>
      <c r="I25" s="39" t="s">
        <v>27</v>
      </c>
      <c r="J25" s="7"/>
    </row>
    <row r="26" spans="1:14" ht="43.5" customHeight="1" x14ac:dyDescent="0.25">
      <c r="B26" s="24">
        <v>23</v>
      </c>
      <c r="C26" s="26" t="s">
        <v>85</v>
      </c>
      <c r="D26" s="28" t="s">
        <v>83</v>
      </c>
      <c r="E26" s="11">
        <v>30</v>
      </c>
      <c r="F26" s="12">
        <v>1091.17</v>
      </c>
      <c r="G26" s="38">
        <v>32735.100000000002</v>
      </c>
      <c r="H26" s="24" t="s">
        <v>26</v>
      </c>
      <c r="I26" s="29" t="s">
        <v>27</v>
      </c>
      <c r="J26" s="7"/>
    </row>
    <row r="27" spans="1:14" ht="43.5" customHeight="1" x14ac:dyDescent="0.25">
      <c r="B27" s="24">
        <v>24</v>
      </c>
      <c r="C27" s="26" t="s">
        <v>86</v>
      </c>
      <c r="D27" s="28" t="s">
        <v>83</v>
      </c>
      <c r="E27" s="11">
        <v>30</v>
      </c>
      <c r="F27" s="12">
        <v>2120.11</v>
      </c>
      <c r="G27" s="38">
        <v>63603.3</v>
      </c>
      <c r="H27" s="24" t="s">
        <v>26</v>
      </c>
      <c r="I27" s="29" t="s">
        <v>27</v>
      </c>
      <c r="J27" s="7"/>
    </row>
    <row r="28" spans="1:14" ht="43.5" customHeight="1" x14ac:dyDescent="0.25">
      <c r="B28" s="24">
        <v>25</v>
      </c>
      <c r="C28" s="26" t="s">
        <v>87</v>
      </c>
      <c r="D28" s="28" t="s">
        <v>97</v>
      </c>
      <c r="E28" s="11">
        <v>100</v>
      </c>
      <c r="F28" s="12">
        <v>1122.8900000000001</v>
      </c>
      <c r="G28" s="38">
        <v>112289.00000000001</v>
      </c>
      <c r="H28" s="24" t="s">
        <v>26</v>
      </c>
      <c r="I28" s="29" t="s">
        <v>27</v>
      </c>
      <c r="J28" s="7"/>
    </row>
    <row r="29" spans="1:14" ht="43.5" customHeight="1" x14ac:dyDescent="0.25">
      <c r="B29" s="24">
        <v>26</v>
      </c>
      <c r="C29" s="26" t="s">
        <v>87</v>
      </c>
      <c r="D29" s="28" t="s">
        <v>97</v>
      </c>
      <c r="E29" s="11">
        <v>1205</v>
      </c>
      <c r="F29" s="12">
        <v>1122.8900000000001</v>
      </c>
      <c r="G29" s="38">
        <v>1353082.45</v>
      </c>
      <c r="H29" s="24" t="s">
        <v>26</v>
      </c>
      <c r="I29" s="29" t="s">
        <v>31</v>
      </c>
      <c r="J29" s="7"/>
      <c r="N29" t="s">
        <v>98</v>
      </c>
    </row>
    <row r="30" spans="1:14" ht="17.45" customHeight="1" x14ac:dyDescent="0.25">
      <c r="B30" s="43" t="s">
        <v>8</v>
      </c>
      <c r="C30" s="44"/>
      <c r="D30" s="44"/>
      <c r="E30" s="44"/>
      <c r="F30" s="44"/>
      <c r="G30" s="17">
        <v>10961868.060000001</v>
      </c>
      <c r="H30" s="18"/>
      <c r="I30" s="19"/>
      <c r="J30" s="7"/>
    </row>
    <row r="31" spans="1:14" x14ac:dyDescent="0.25">
      <c r="B31" s="7"/>
      <c r="C31" s="7"/>
      <c r="D31" s="7"/>
      <c r="E31" s="7"/>
      <c r="F31" s="7"/>
      <c r="G31" s="9"/>
      <c r="H31" s="7"/>
      <c r="I31" s="7"/>
      <c r="J31" s="7"/>
    </row>
    <row r="32" spans="1:14" ht="211.5" customHeight="1" x14ac:dyDescent="0.25">
      <c r="A32" s="45" t="s">
        <v>66</v>
      </c>
      <c r="B32" s="45"/>
      <c r="C32" s="45"/>
      <c r="D32" s="45"/>
      <c r="E32" s="45"/>
      <c r="F32" s="45"/>
      <c r="G32" s="45"/>
      <c r="H32" s="45"/>
      <c r="I32" s="45"/>
      <c r="J32" s="45"/>
    </row>
    <row r="33" spans="1:10" ht="28.15" customHeight="1" x14ac:dyDescent="0.25">
      <c r="A33" s="48" t="s">
        <v>42</v>
      </c>
      <c r="B33" s="48"/>
      <c r="C33" s="48"/>
      <c r="D33" s="48"/>
      <c r="E33" s="48"/>
      <c r="F33" s="48"/>
      <c r="G33" s="48"/>
      <c r="H33" s="48"/>
      <c r="I33" s="48"/>
      <c r="J33" s="48"/>
    </row>
    <row r="34" spans="1:10" ht="46.15" customHeight="1" x14ac:dyDescent="0.25">
      <c r="A34" s="45" t="s">
        <v>100</v>
      </c>
      <c r="B34" s="45"/>
      <c r="C34" s="45"/>
      <c r="D34" s="45"/>
      <c r="E34" s="45"/>
      <c r="F34" s="45"/>
      <c r="G34" s="45"/>
      <c r="H34" s="45"/>
      <c r="I34" s="45"/>
      <c r="J34" s="45"/>
    </row>
    <row r="35" spans="1:10" ht="28.5" x14ac:dyDescent="0.25">
      <c r="B35" s="1" t="s">
        <v>0</v>
      </c>
      <c r="C35" s="1" t="s">
        <v>9</v>
      </c>
      <c r="D35" s="1" t="s">
        <v>10</v>
      </c>
      <c r="E35" s="2" t="s">
        <v>11</v>
      </c>
      <c r="F35" s="3" t="s">
        <v>12</v>
      </c>
      <c r="G35" s="3" t="s">
        <v>13</v>
      </c>
      <c r="H35" s="16" t="s">
        <v>14</v>
      </c>
      <c r="I35" s="13" t="s">
        <v>15</v>
      </c>
    </row>
    <row r="36" spans="1:10" ht="60.75" customHeight="1" x14ac:dyDescent="0.25">
      <c r="B36" s="25">
        <v>1</v>
      </c>
      <c r="C36" s="21" t="s">
        <v>53</v>
      </c>
      <c r="D36" s="20" t="s">
        <v>50</v>
      </c>
      <c r="E36" s="22">
        <v>5</v>
      </c>
      <c r="F36" s="23">
        <v>315000</v>
      </c>
      <c r="G36" s="23">
        <v>1575000</v>
      </c>
      <c r="H36" s="24" t="s">
        <v>43</v>
      </c>
      <c r="I36" s="29" t="s">
        <v>44</v>
      </c>
    </row>
    <row r="37" spans="1:10" ht="79.5" customHeight="1" x14ac:dyDescent="0.25">
      <c r="B37" s="25">
        <v>2</v>
      </c>
      <c r="C37" s="31" t="s">
        <v>54</v>
      </c>
      <c r="D37" s="25" t="s">
        <v>50</v>
      </c>
      <c r="E37" s="10">
        <v>1</v>
      </c>
      <c r="F37" s="30">
        <v>781121</v>
      </c>
      <c r="G37" s="23">
        <v>781121</v>
      </c>
      <c r="H37" s="24" t="s">
        <v>43</v>
      </c>
      <c r="I37" s="29" t="s">
        <v>44</v>
      </c>
    </row>
    <row r="38" spans="1:10" ht="78.75" customHeight="1" x14ac:dyDescent="0.25">
      <c r="B38" s="25">
        <v>3</v>
      </c>
      <c r="C38" s="31" t="s">
        <v>55</v>
      </c>
      <c r="D38" s="20" t="s">
        <v>50</v>
      </c>
      <c r="E38" s="11">
        <v>700</v>
      </c>
      <c r="F38" s="12">
        <v>265.88029999999998</v>
      </c>
      <c r="G38" s="23">
        <v>186116.21</v>
      </c>
      <c r="H38" s="24" t="s">
        <v>43</v>
      </c>
      <c r="I38" s="29" t="s">
        <v>45</v>
      </c>
    </row>
    <row r="39" spans="1:10" ht="78" customHeight="1" x14ac:dyDescent="0.25">
      <c r="B39" s="25">
        <v>4</v>
      </c>
      <c r="C39" s="27" t="s">
        <v>56</v>
      </c>
      <c r="D39" s="20" t="s">
        <v>50</v>
      </c>
      <c r="E39" s="11">
        <v>300</v>
      </c>
      <c r="F39" s="12">
        <v>345</v>
      </c>
      <c r="G39" s="23">
        <v>103500</v>
      </c>
      <c r="H39" s="24" t="s">
        <v>43</v>
      </c>
      <c r="I39" s="29" t="s">
        <v>46</v>
      </c>
    </row>
    <row r="40" spans="1:10" ht="79.5" customHeight="1" x14ac:dyDescent="0.25">
      <c r="B40" s="25">
        <v>5</v>
      </c>
      <c r="C40" s="27" t="s">
        <v>67</v>
      </c>
      <c r="D40" s="28" t="s">
        <v>50</v>
      </c>
      <c r="E40" s="11">
        <v>6</v>
      </c>
      <c r="F40" s="12">
        <v>8000</v>
      </c>
      <c r="G40" s="23">
        <v>48000</v>
      </c>
      <c r="H40" s="24" t="s">
        <v>43</v>
      </c>
      <c r="I40" s="29" t="s">
        <v>47</v>
      </c>
    </row>
    <row r="41" spans="1:10" ht="78.75" customHeight="1" x14ac:dyDescent="0.25">
      <c r="B41" s="25">
        <v>6</v>
      </c>
      <c r="C41" s="27" t="s">
        <v>68</v>
      </c>
      <c r="D41" s="28" t="s">
        <v>50</v>
      </c>
      <c r="E41" s="11">
        <v>1</v>
      </c>
      <c r="F41" s="12">
        <v>86100</v>
      </c>
      <c r="G41" s="23">
        <v>86100</v>
      </c>
      <c r="H41" s="24" t="s">
        <v>43</v>
      </c>
      <c r="I41" s="29" t="s">
        <v>47</v>
      </c>
    </row>
    <row r="42" spans="1:10" ht="78.75" customHeight="1" x14ac:dyDescent="0.25">
      <c r="B42" s="25">
        <v>7</v>
      </c>
      <c r="C42" s="27" t="s">
        <v>57</v>
      </c>
      <c r="D42" s="28" t="s">
        <v>50</v>
      </c>
      <c r="E42" s="11">
        <v>10</v>
      </c>
      <c r="F42" s="12">
        <v>27000</v>
      </c>
      <c r="G42" s="23">
        <v>270000</v>
      </c>
      <c r="H42" s="24" t="s">
        <v>43</v>
      </c>
      <c r="I42" s="29" t="s">
        <v>47</v>
      </c>
    </row>
    <row r="43" spans="1:10" ht="76.5" customHeight="1" x14ac:dyDescent="0.25">
      <c r="B43" s="25">
        <v>8</v>
      </c>
      <c r="C43" s="27" t="s">
        <v>58</v>
      </c>
      <c r="D43" s="28" t="s">
        <v>50</v>
      </c>
      <c r="E43" s="11">
        <v>50</v>
      </c>
      <c r="F43" s="12">
        <v>21000</v>
      </c>
      <c r="G43" s="23">
        <v>1050000</v>
      </c>
      <c r="H43" s="24" t="s">
        <v>43</v>
      </c>
      <c r="I43" s="29" t="s">
        <v>48</v>
      </c>
    </row>
    <row r="44" spans="1:10" ht="79.5" customHeight="1" x14ac:dyDescent="0.25">
      <c r="B44" s="25">
        <v>9</v>
      </c>
      <c r="C44" s="27" t="s">
        <v>59</v>
      </c>
      <c r="D44" s="28" t="s">
        <v>50</v>
      </c>
      <c r="E44" s="11">
        <v>40</v>
      </c>
      <c r="F44" s="12">
        <v>1300</v>
      </c>
      <c r="G44" s="23">
        <v>52000</v>
      </c>
      <c r="H44" s="24" t="s">
        <v>43</v>
      </c>
      <c r="I44" s="29" t="s">
        <v>48</v>
      </c>
    </row>
    <row r="45" spans="1:10" ht="75.75" customHeight="1" x14ac:dyDescent="0.25">
      <c r="B45" s="25">
        <v>10</v>
      </c>
      <c r="C45" s="26" t="s">
        <v>60</v>
      </c>
      <c r="D45" s="28" t="s">
        <v>50</v>
      </c>
      <c r="E45" s="11">
        <v>100</v>
      </c>
      <c r="F45" s="12">
        <v>547.71</v>
      </c>
      <c r="G45" s="23">
        <v>54771</v>
      </c>
      <c r="H45" s="24" t="s">
        <v>43</v>
      </c>
      <c r="I45" s="29" t="s">
        <v>49</v>
      </c>
    </row>
    <row r="46" spans="1:10" ht="79.5" customHeight="1" x14ac:dyDescent="0.25">
      <c r="B46" s="25">
        <v>11</v>
      </c>
      <c r="C46" s="26" t="s">
        <v>61</v>
      </c>
      <c r="D46" s="28" t="s">
        <v>50</v>
      </c>
      <c r="E46" s="11">
        <v>300</v>
      </c>
      <c r="F46" s="12">
        <v>700</v>
      </c>
      <c r="G46" s="23">
        <v>210000</v>
      </c>
      <c r="H46" s="24" t="s">
        <v>43</v>
      </c>
      <c r="I46" s="29" t="s">
        <v>49</v>
      </c>
    </row>
    <row r="47" spans="1:10" ht="78" customHeight="1" x14ac:dyDescent="0.25">
      <c r="B47" s="25">
        <v>12</v>
      </c>
      <c r="C47" s="26" t="s">
        <v>62</v>
      </c>
      <c r="D47" s="28" t="s">
        <v>51</v>
      </c>
      <c r="E47" s="11">
        <v>35</v>
      </c>
      <c r="F47" s="12">
        <v>5800</v>
      </c>
      <c r="G47" s="23">
        <v>203000</v>
      </c>
      <c r="H47" s="24" t="s">
        <v>43</v>
      </c>
      <c r="I47" s="29" t="s">
        <v>49</v>
      </c>
    </row>
    <row r="48" spans="1:10" ht="77.25" customHeight="1" x14ac:dyDescent="0.25">
      <c r="B48" s="25">
        <v>13</v>
      </c>
      <c r="C48" s="26" t="s">
        <v>63</v>
      </c>
      <c r="D48" s="28" t="s">
        <v>51</v>
      </c>
      <c r="E48" s="11">
        <v>120</v>
      </c>
      <c r="F48" s="12">
        <v>5800</v>
      </c>
      <c r="G48" s="23">
        <v>696000</v>
      </c>
      <c r="H48" s="24" t="s">
        <v>43</v>
      </c>
      <c r="I48" s="29" t="s">
        <v>49</v>
      </c>
    </row>
    <row r="49" spans="1:10" ht="77.25" customHeight="1" x14ac:dyDescent="0.25">
      <c r="B49" s="25">
        <v>14</v>
      </c>
      <c r="C49" s="26" t="s">
        <v>64</v>
      </c>
      <c r="D49" s="28" t="s">
        <v>51</v>
      </c>
      <c r="E49" s="11">
        <v>20</v>
      </c>
      <c r="F49" s="12">
        <v>5800</v>
      </c>
      <c r="G49" s="23">
        <v>116000</v>
      </c>
      <c r="H49" s="24" t="s">
        <v>43</v>
      </c>
      <c r="I49" s="29" t="s">
        <v>49</v>
      </c>
    </row>
    <row r="50" spans="1:10" ht="77.25" customHeight="1" x14ac:dyDescent="0.25">
      <c r="B50" s="25">
        <v>15</v>
      </c>
      <c r="C50" s="26" t="s">
        <v>65</v>
      </c>
      <c r="D50" s="28" t="s">
        <v>52</v>
      </c>
      <c r="E50" s="11">
        <v>8000</v>
      </c>
      <c r="F50" s="12">
        <v>800</v>
      </c>
      <c r="G50" s="23">
        <v>167050</v>
      </c>
      <c r="H50" s="24" t="s">
        <v>43</v>
      </c>
      <c r="I50" s="29" t="s">
        <v>49</v>
      </c>
    </row>
    <row r="51" spans="1:10" ht="77.25" customHeight="1" x14ac:dyDescent="0.25">
      <c r="B51" s="25">
        <v>16</v>
      </c>
      <c r="C51" s="26" t="s">
        <v>76</v>
      </c>
      <c r="D51" s="28" t="s">
        <v>52</v>
      </c>
      <c r="E51" s="11">
        <v>3</v>
      </c>
      <c r="F51" s="12">
        <v>150000</v>
      </c>
      <c r="G51" s="23">
        <v>450000</v>
      </c>
      <c r="H51" s="24" t="s">
        <v>43</v>
      </c>
      <c r="I51" s="29" t="s">
        <v>77</v>
      </c>
    </row>
    <row r="52" spans="1:10" ht="121.5" customHeight="1" x14ac:dyDescent="0.25">
      <c r="B52" s="25">
        <v>17</v>
      </c>
      <c r="C52" s="26" t="s">
        <v>91</v>
      </c>
      <c r="D52" s="28" t="s">
        <v>51</v>
      </c>
      <c r="E52" s="11">
        <v>2</v>
      </c>
      <c r="F52" s="12">
        <v>200100</v>
      </c>
      <c r="G52" s="23">
        <v>400200</v>
      </c>
      <c r="H52" s="24" t="s">
        <v>43</v>
      </c>
      <c r="I52" s="29" t="s">
        <v>77</v>
      </c>
    </row>
    <row r="53" spans="1:10" ht="80.25" customHeight="1" x14ac:dyDescent="0.25">
      <c r="B53" s="25">
        <v>18</v>
      </c>
      <c r="C53" s="26" t="s">
        <v>92</v>
      </c>
      <c r="D53" s="28" t="s">
        <v>51</v>
      </c>
      <c r="E53" s="11">
        <v>1</v>
      </c>
      <c r="F53" s="12">
        <v>200100</v>
      </c>
      <c r="G53" s="23">
        <v>200100</v>
      </c>
      <c r="H53" s="24" t="s">
        <v>43</v>
      </c>
      <c r="I53" s="29" t="s">
        <v>47</v>
      </c>
    </row>
    <row r="54" spans="1:10" ht="77.25" customHeight="1" x14ac:dyDescent="0.25">
      <c r="B54" s="25">
        <v>19</v>
      </c>
      <c r="C54" s="26" t="s">
        <v>78</v>
      </c>
      <c r="D54" s="28" t="s">
        <v>75</v>
      </c>
      <c r="E54" s="11">
        <v>10</v>
      </c>
      <c r="F54" s="12">
        <v>8000</v>
      </c>
      <c r="G54" s="23">
        <v>80000</v>
      </c>
      <c r="H54" s="24" t="s">
        <v>43</v>
      </c>
      <c r="I54" s="29" t="s">
        <v>81</v>
      </c>
    </row>
    <row r="55" spans="1:10" ht="77.25" customHeight="1" x14ac:dyDescent="0.25">
      <c r="B55" s="25">
        <v>20</v>
      </c>
      <c r="C55" s="26" t="s">
        <v>79</v>
      </c>
      <c r="D55" s="28" t="s">
        <v>75</v>
      </c>
      <c r="E55" s="11">
        <v>25</v>
      </c>
      <c r="F55" s="12">
        <v>10000</v>
      </c>
      <c r="G55" s="23">
        <v>250000</v>
      </c>
      <c r="H55" s="24" t="s">
        <v>43</v>
      </c>
      <c r="I55" s="29" t="s">
        <v>81</v>
      </c>
    </row>
    <row r="56" spans="1:10" ht="77.25" customHeight="1" x14ac:dyDescent="0.25">
      <c r="B56" s="25">
        <v>21</v>
      </c>
      <c r="C56" s="26" t="s">
        <v>79</v>
      </c>
      <c r="D56" s="28" t="s">
        <v>75</v>
      </c>
      <c r="E56" s="11">
        <v>4</v>
      </c>
      <c r="F56" s="12">
        <v>10000</v>
      </c>
      <c r="G56" s="23">
        <v>40000</v>
      </c>
      <c r="H56" s="24" t="s">
        <v>43</v>
      </c>
      <c r="I56" s="29" t="s">
        <v>82</v>
      </c>
    </row>
    <row r="57" spans="1:10" ht="77.25" customHeight="1" x14ac:dyDescent="0.25">
      <c r="B57" s="25">
        <v>22</v>
      </c>
      <c r="C57" s="40" t="s">
        <v>93</v>
      </c>
      <c r="D57" s="28" t="s">
        <v>97</v>
      </c>
      <c r="E57" s="11">
        <v>10000</v>
      </c>
      <c r="F57" s="12">
        <v>238.12</v>
      </c>
      <c r="G57" s="23">
        <v>2381200</v>
      </c>
      <c r="H57" s="24" t="s">
        <v>43</v>
      </c>
      <c r="I57" s="29" t="s">
        <v>47</v>
      </c>
    </row>
    <row r="58" spans="1:10" ht="77.25" customHeight="1" x14ac:dyDescent="0.25">
      <c r="B58" s="25">
        <v>23</v>
      </c>
      <c r="C58" s="31" t="s">
        <v>94</v>
      </c>
      <c r="D58" s="28"/>
      <c r="E58" s="11">
        <v>30</v>
      </c>
      <c r="F58" s="12">
        <v>1091.17</v>
      </c>
      <c r="G58" s="23">
        <v>32735.100000000002</v>
      </c>
      <c r="H58" s="24" t="s">
        <v>43</v>
      </c>
      <c r="I58" s="29" t="s">
        <v>47</v>
      </c>
    </row>
    <row r="59" spans="1:10" ht="77.25" customHeight="1" x14ac:dyDescent="0.25">
      <c r="B59" s="25">
        <v>24</v>
      </c>
      <c r="C59" s="41" t="s">
        <v>95</v>
      </c>
      <c r="D59" s="28"/>
      <c r="E59" s="11">
        <v>30</v>
      </c>
      <c r="F59" s="12">
        <v>2120.11</v>
      </c>
      <c r="G59" s="23">
        <v>63603.3</v>
      </c>
      <c r="H59" s="24" t="s">
        <v>43</v>
      </c>
      <c r="I59" s="29" t="s">
        <v>47</v>
      </c>
    </row>
    <row r="60" spans="1:10" ht="77.25" customHeight="1" x14ac:dyDescent="0.25">
      <c r="B60" s="25">
        <v>25</v>
      </c>
      <c r="C60" s="42" t="s">
        <v>96</v>
      </c>
      <c r="D60" s="28" t="s">
        <v>97</v>
      </c>
      <c r="E60" s="11">
        <v>100</v>
      </c>
      <c r="F60" s="12">
        <v>1122.8900000000001</v>
      </c>
      <c r="G60" s="23">
        <v>112289.00000000001</v>
      </c>
      <c r="H60" s="24" t="s">
        <v>43</v>
      </c>
      <c r="I60" s="29" t="s">
        <v>47</v>
      </c>
    </row>
    <row r="61" spans="1:10" ht="75.75" customHeight="1" x14ac:dyDescent="0.25">
      <c r="B61" s="25">
        <v>26</v>
      </c>
      <c r="C61" s="26" t="s">
        <v>96</v>
      </c>
      <c r="D61" s="28" t="s">
        <v>97</v>
      </c>
      <c r="E61" s="11">
        <v>1205</v>
      </c>
      <c r="F61" s="12">
        <v>1122.8900000000001</v>
      </c>
      <c r="G61" s="23">
        <v>1353082.45</v>
      </c>
      <c r="H61" s="24" t="s">
        <v>43</v>
      </c>
      <c r="I61" s="29" t="s">
        <v>81</v>
      </c>
    </row>
    <row r="62" spans="1:10" x14ac:dyDescent="0.25">
      <c r="B62" s="43" t="s">
        <v>8</v>
      </c>
      <c r="C62" s="44"/>
      <c r="D62" s="44"/>
      <c r="E62" s="44"/>
      <c r="F62" s="44"/>
      <c r="G62" s="17">
        <v>10961868.060000001</v>
      </c>
      <c r="H62" s="18"/>
      <c r="I62" s="19"/>
    </row>
    <row r="64" spans="1:10" ht="210.75" customHeight="1" x14ac:dyDescent="0.25">
      <c r="A64" s="45" t="s">
        <v>99</v>
      </c>
      <c r="B64" s="46"/>
      <c r="C64" s="46"/>
      <c r="D64" s="46"/>
      <c r="E64" s="46"/>
      <c r="F64" s="46"/>
      <c r="G64" s="46"/>
      <c r="H64" s="46"/>
      <c r="I64" s="46"/>
      <c r="J64" s="46"/>
    </row>
  </sheetData>
  <mergeCells count="8">
    <mergeCell ref="B62:F62"/>
    <mergeCell ref="A64:J64"/>
    <mergeCell ref="A1:J1"/>
    <mergeCell ref="A2:J2"/>
    <mergeCell ref="A32:J32"/>
    <mergeCell ref="A33:J33"/>
    <mergeCell ref="A34:J34"/>
    <mergeCell ref="B30:F30"/>
  </mergeCells>
  <pageMargins left="0.70866141732283472" right="0.70866141732283472" top="0.74803149606299213" bottom="0.74803149606299213" header="0.31496062992125984" footer="0.31496062992125984"/>
  <pageSetup paperSize="9" scale="89" orientation="landscape" r:id="rId1"/>
  <rowBreaks count="1" manualBreakCount="1">
    <brk id="3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Объявление</vt:lpstr>
      <vt:lpstr>Объявление!Область_печати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2022-06-23T05:41:53Z</dcterms:modified>
</cp:coreProperties>
</file>